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e\Desktop\(03) VENTURE 19\(02) TRAINING\(04) Online Classes\(6) Get Grant Ready (9-28-21)\3. Supplemental\"/>
    </mc:Choice>
  </mc:AlternateContent>
  <xr:revisionPtr revIDLastSave="0" documentId="8_{73498DE3-0CCB-4C29-BD05-B016B3C444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G11" i="1" l="1"/>
  <c r="D21" i="1" l="1"/>
  <c r="D22" i="1" l="1"/>
  <c r="E22" i="1" l="1"/>
  <c r="G22" i="1"/>
</calcChain>
</file>

<file path=xl/sharedStrings.xml><?xml version="1.0" encoding="utf-8"?>
<sst xmlns="http://schemas.openxmlformats.org/spreadsheetml/2006/main" count="65" uniqueCount="45">
  <si>
    <t>Grantmaker</t>
  </si>
  <si>
    <t>Amount</t>
  </si>
  <si>
    <t>Type</t>
  </si>
  <si>
    <t>Expected Return</t>
  </si>
  <si>
    <t>Outcome</t>
  </si>
  <si>
    <t>TOTAL SUBMITTED</t>
  </si>
  <si>
    <t>TOTAL TO BE SUBMITTED</t>
  </si>
  <si>
    <t>GRANT TOTAL</t>
  </si>
  <si>
    <t>notes</t>
  </si>
  <si>
    <t>Submitted</t>
  </si>
  <si>
    <t>$ Requested</t>
  </si>
  <si>
    <t>To be Submitted</t>
  </si>
  <si>
    <t>Contact</t>
  </si>
  <si>
    <t>N</t>
  </si>
  <si>
    <t>New, Lapsed, Renewal</t>
  </si>
  <si>
    <t>To Be Submitted in the next 90 days and more</t>
  </si>
  <si>
    <t xml:space="preserve">Legend - </t>
  </si>
  <si>
    <t>Date</t>
  </si>
  <si>
    <t>N=New L=lapsed (grant in past but not last year) R=renewal (received last year and reapplying for this year)</t>
  </si>
  <si>
    <t>Probability</t>
  </si>
  <si>
    <t>R</t>
  </si>
  <si>
    <r>
      <t xml:space="preserve">$ </t>
    </r>
    <r>
      <rPr>
        <sz val="11"/>
        <color theme="6" tint="-0.249977111117893"/>
        <rFont val="Calibri"/>
        <family val="2"/>
        <scheme val="minor"/>
      </rPr>
      <t>Received</t>
    </r>
  </si>
  <si>
    <t>September</t>
  </si>
  <si>
    <t>Aug</t>
  </si>
  <si>
    <t>October</t>
  </si>
  <si>
    <t>Spring</t>
  </si>
  <si>
    <t>Fall</t>
  </si>
  <si>
    <t>Sept</t>
  </si>
  <si>
    <t>Org Grants and Corporations Report Date</t>
  </si>
  <si>
    <t>Car Company</t>
  </si>
  <si>
    <t>Grocery</t>
  </si>
  <si>
    <t>Jane Doe</t>
  </si>
  <si>
    <t>Program 1</t>
  </si>
  <si>
    <t>City of Smallville</t>
  </si>
  <si>
    <t>Program 2</t>
  </si>
  <si>
    <t>The Family Foundation</t>
  </si>
  <si>
    <t>Program 3</t>
  </si>
  <si>
    <t>Big Box Store</t>
  </si>
  <si>
    <t>Jim Smith</t>
  </si>
  <si>
    <t>Family Foundation</t>
  </si>
  <si>
    <t>Nice Lady</t>
  </si>
  <si>
    <t>Insurance Company</t>
  </si>
  <si>
    <t>www.lalala.com</t>
  </si>
  <si>
    <t>www. Whatsup.org</t>
  </si>
  <si>
    <t>*Submitted by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</si>
</sst>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;@"/>
    <numFmt numFmtId="166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165" fontId="19" fillId="0" borderId="0" xfId="0" applyNumberFormat="1" applyFont="1"/>
    <xf numFmtId="0" fontId="19" fillId="0" borderId="0" xfId="0" applyFont="1"/>
    <xf numFmtId="166" fontId="19" fillId="0" borderId="0" xfId="0" applyNumberFormat="1" applyFont="1"/>
    <xf numFmtId="166" fontId="12" fillId="0" borderId="0" xfId="0" applyNumberFormat="1" applyFont="1"/>
    <xf numFmtId="9" fontId="12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0" fillId="2" borderId="0" xfId="0" applyFill="1"/>
    <xf numFmtId="165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6" fontId="10" fillId="2" borderId="2" xfId="1" applyNumberFormat="1" applyFont="1" applyFill="1" applyBorder="1" applyAlignment="1">
      <alignment horizontal="center"/>
    </xf>
    <xf numFmtId="166" fontId="11" fillId="2" borderId="2" xfId="1" applyNumberFormat="1" applyFont="1" applyFill="1" applyBorder="1" applyAlignment="1">
      <alignment horizontal="center"/>
    </xf>
    <xf numFmtId="9" fontId="11" fillId="2" borderId="2" xfId="1" applyNumberFormat="1" applyFont="1" applyFill="1" applyBorder="1" applyAlignment="1">
      <alignment horizontal="center"/>
    </xf>
    <xf numFmtId="165" fontId="11" fillId="2" borderId="2" xfId="1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3" fillId="3" borderId="0" xfId="0" applyFont="1" applyFill="1"/>
    <xf numFmtId="0" fontId="12" fillId="3" borderId="20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 textRotation="42"/>
    </xf>
    <xf numFmtId="165" fontId="13" fillId="3" borderId="2" xfId="0" applyNumberFormat="1" applyFont="1" applyFill="1" applyBorder="1" applyAlignment="1">
      <alignment horizontal="center" vertical="center" textRotation="42"/>
    </xf>
    <xf numFmtId="0" fontId="13" fillId="3" borderId="2" xfId="0" applyFont="1" applyFill="1" applyBorder="1" applyAlignment="1">
      <alignment horizontal="center" vertical="center" textRotation="42"/>
    </xf>
    <xf numFmtId="166" fontId="13" fillId="3" borderId="2" xfId="0" applyNumberFormat="1" applyFont="1" applyFill="1" applyBorder="1" applyAlignment="1">
      <alignment horizontal="center" vertical="center" textRotation="42"/>
    </xf>
    <xf numFmtId="166" fontId="9" fillId="3" borderId="2" xfId="0" applyNumberFormat="1" applyFont="1" applyFill="1" applyBorder="1" applyAlignment="1">
      <alignment horizontal="center" vertical="center" textRotation="42"/>
    </xf>
    <xf numFmtId="9" fontId="9" fillId="3" borderId="2" xfId="0" applyNumberFormat="1" applyFont="1" applyFill="1" applyBorder="1" applyAlignment="1">
      <alignment horizontal="center" vertical="center" textRotation="42"/>
    </xf>
    <xf numFmtId="165" fontId="9" fillId="3" borderId="2" xfId="0" applyNumberFormat="1" applyFont="1" applyFill="1" applyBorder="1" applyAlignment="1">
      <alignment horizontal="center" vertical="center" textRotation="42"/>
    </xf>
    <xf numFmtId="0" fontId="9" fillId="3" borderId="2" xfId="0" applyFont="1" applyFill="1" applyBorder="1" applyAlignment="1">
      <alignment horizontal="center" vertical="center" textRotation="42"/>
    </xf>
    <xf numFmtId="0" fontId="13" fillId="3" borderId="4" xfId="0" applyFont="1" applyFill="1" applyBorder="1" applyAlignment="1">
      <alignment horizontal="center" vertical="center" textRotation="42" wrapText="1"/>
    </xf>
    <xf numFmtId="0" fontId="12" fillId="3" borderId="19" xfId="0" applyFont="1" applyFill="1" applyBorder="1" applyAlignment="1">
      <alignment horizontal="center"/>
    </xf>
    <xf numFmtId="0" fontId="14" fillId="3" borderId="0" xfId="0" applyFont="1" applyFill="1"/>
    <xf numFmtId="0" fontId="7" fillId="3" borderId="0" xfId="0" applyFont="1" applyFill="1"/>
    <xf numFmtId="165" fontId="15" fillId="3" borderId="5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166" fontId="15" fillId="3" borderId="5" xfId="1" applyNumberFormat="1" applyFont="1" applyFill="1" applyBorder="1" applyAlignment="1">
      <alignment horizontal="center"/>
    </xf>
    <xf numFmtId="166" fontId="16" fillId="3" borderId="5" xfId="1" applyNumberFormat="1" applyFont="1" applyFill="1" applyBorder="1" applyAlignment="1">
      <alignment horizontal="center"/>
    </xf>
    <xf numFmtId="9" fontId="16" fillId="3" borderId="5" xfId="1" applyNumberFormat="1" applyFont="1" applyFill="1" applyBorder="1" applyAlignment="1">
      <alignment horizontal="center"/>
    </xf>
    <xf numFmtId="165" fontId="16" fillId="3" borderId="5" xfId="1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center"/>
    </xf>
    <xf numFmtId="0" fontId="0" fillId="3" borderId="0" xfId="0" applyFill="1"/>
    <xf numFmtId="165" fontId="10" fillId="3" borderId="5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6" fontId="10" fillId="3" borderId="5" xfId="1" applyNumberFormat="1" applyFont="1" applyFill="1" applyBorder="1" applyAlignment="1">
      <alignment horizontal="center"/>
    </xf>
    <xf numFmtId="166" fontId="11" fillId="3" borderId="5" xfId="1" applyNumberFormat="1" applyFont="1" applyFill="1" applyBorder="1" applyAlignment="1">
      <alignment horizontal="center"/>
    </xf>
    <xf numFmtId="9" fontId="11" fillId="3" borderId="5" xfId="1" applyNumberFormat="1" applyFont="1" applyFill="1" applyBorder="1" applyAlignment="1">
      <alignment horizontal="center"/>
    </xf>
    <xf numFmtId="165" fontId="11" fillId="3" borderId="5" xfId="1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left"/>
    </xf>
    <xf numFmtId="3" fontId="10" fillId="3" borderId="5" xfId="1" applyNumberFormat="1" applyFont="1" applyFill="1" applyBorder="1" applyAlignment="1">
      <alignment horizontal="center"/>
    </xf>
    <xf numFmtId="166" fontId="8" fillId="3" borderId="7" xfId="1" applyNumberFormat="1" applyFont="1" applyFill="1" applyBorder="1"/>
    <xf numFmtId="166" fontId="9" fillId="3" borderId="8" xfId="1" applyNumberFormat="1" applyFont="1" applyFill="1" applyBorder="1"/>
    <xf numFmtId="9" fontId="9" fillId="3" borderId="8" xfId="1" applyNumberFormat="1" applyFont="1" applyFill="1" applyBorder="1" applyAlignment="1">
      <alignment horizontal="center"/>
    </xf>
    <xf numFmtId="3" fontId="8" fillId="3" borderId="8" xfId="1" applyNumberFormat="1" applyFont="1" applyFill="1" applyBorder="1" applyAlignment="1">
      <alignment horizontal="center"/>
    </xf>
    <xf numFmtId="0" fontId="12" fillId="3" borderId="8" xfId="0" applyFont="1" applyFill="1" applyBorder="1"/>
    <xf numFmtId="0" fontId="12" fillId="3" borderId="8" xfId="0" applyFont="1" applyFill="1" applyBorder="1" applyAlignment="1">
      <alignment wrapText="1"/>
    </xf>
    <xf numFmtId="0" fontId="12" fillId="3" borderId="0" xfId="0" applyFont="1" applyFill="1" applyAlignment="1">
      <alignment horizontal="center"/>
    </xf>
    <xf numFmtId="0" fontId="3" fillId="4" borderId="0" xfId="0" applyFont="1" applyFill="1"/>
    <xf numFmtId="0" fontId="3" fillId="5" borderId="0" xfId="0" applyFont="1" applyFill="1"/>
    <xf numFmtId="166" fontId="17" fillId="5" borderId="9" xfId="1" applyNumberFormat="1" applyFont="1" applyFill="1" applyBorder="1"/>
    <xf numFmtId="166" fontId="18" fillId="5" borderId="9" xfId="1" applyNumberFormat="1" applyFont="1" applyFill="1" applyBorder="1"/>
    <xf numFmtId="9" fontId="18" fillId="5" borderId="9" xfId="1" applyNumberFormat="1" applyFont="1" applyFill="1" applyBorder="1" applyAlignment="1">
      <alignment horizontal="center"/>
    </xf>
    <xf numFmtId="3" fontId="17" fillId="5" borderId="9" xfId="1" applyNumberFormat="1" applyFont="1" applyFill="1" applyBorder="1" applyAlignment="1">
      <alignment horizontal="center"/>
    </xf>
    <xf numFmtId="164" fontId="12" fillId="5" borderId="9" xfId="1" applyNumberFormat="1" applyFont="1" applyFill="1" applyBorder="1"/>
    <xf numFmtId="0" fontId="12" fillId="5" borderId="10" xfId="0" applyFont="1" applyFill="1" applyBorder="1"/>
    <xf numFmtId="0" fontId="12" fillId="5" borderId="10" xfId="0" applyFont="1" applyFill="1" applyBorder="1" applyAlignment="1">
      <alignment wrapText="1"/>
    </xf>
    <xf numFmtId="0" fontId="12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textRotation="42"/>
    </xf>
    <xf numFmtId="165" fontId="8" fillId="2" borderId="3" xfId="0" applyNumberFormat="1" applyFont="1" applyFill="1" applyBorder="1" applyAlignment="1">
      <alignment horizontal="center" vertical="center" textRotation="42"/>
    </xf>
    <xf numFmtId="0" fontId="8" fillId="2" borderId="3" xfId="0" applyFont="1" applyFill="1" applyBorder="1" applyAlignment="1">
      <alignment horizontal="center" vertical="center" textRotation="42"/>
    </xf>
    <xf numFmtId="166" fontId="8" fillId="2" borderId="3" xfId="0" applyNumberFormat="1" applyFont="1" applyFill="1" applyBorder="1" applyAlignment="1">
      <alignment horizontal="center" vertical="center" textRotation="42"/>
    </xf>
    <xf numFmtId="166" fontId="9" fillId="2" borderId="3" xfId="0" applyNumberFormat="1" applyFont="1" applyFill="1" applyBorder="1" applyAlignment="1">
      <alignment horizontal="center" vertical="center" textRotation="42"/>
    </xf>
    <xf numFmtId="9" fontId="9" fillId="2" borderId="3" xfId="0" applyNumberFormat="1" applyFont="1" applyFill="1" applyBorder="1" applyAlignment="1">
      <alignment horizontal="center" vertical="center" textRotation="42"/>
    </xf>
    <xf numFmtId="3" fontId="8" fillId="2" borderId="3" xfId="0" applyNumberFormat="1" applyFont="1" applyFill="1" applyBorder="1" applyAlignment="1">
      <alignment horizontal="center" vertical="center" textRotation="42"/>
    </xf>
    <xf numFmtId="0" fontId="9" fillId="2" borderId="3" xfId="0" applyFont="1" applyFill="1" applyBorder="1" applyAlignment="1">
      <alignment horizontal="center" vertical="center" textRotation="42"/>
    </xf>
    <xf numFmtId="0" fontId="9" fillId="2" borderId="6" xfId="0" applyFont="1" applyFill="1" applyBorder="1" applyAlignment="1">
      <alignment horizontal="center" vertical="center" textRotation="42" wrapText="1"/>
    </xf>
    <xf numFmtId="0" fontId="9" fillId="2" borderId="21" xfId="0" applyFont="1" applyFill="1" applyBorder="1" applyAlignment="1">
      <alignment horizontal="center" vertical="center" textRotation="45"/>
    </xf>
    <xf numFmtId="0" fontId="3" fillId="2" borderId="0" xfId="0" applyFont="1" applyFill="1"/>
    <xf numFmtId="0" fontId="7" fillId="2" borderId="0" xfId="0" applyFont="1" applyFill="1"/>
    <xf numFmtId="165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66" fontId="15" fillId="2" borderId="2" xfId="1" applyNumberFormat="1" applyFont="1" applyFill="1" applyBorder="1" applyAlignment="1">
      <alignment horizontal="center"/>
    </xf>
    <xf numFmtId="166" fontId="16" fillId="2" borderId="2" xfId="1" applyNumberFormat="1" applyFont="1" applyFill="1" applyBorder="1" applyAlignment="1">
      <alignment horizontal="center"/>
    </xf>
    <xf numFmtId="9" fontId="16" fillId="2" borderId="2" xfId="0" applyNumberFormat="1" applyFont="1" applyFill="1" applyBorder="1" applyAlignment="1">
      <alignment horizontal="center" wrapText="1"/>
    </xf>
    <xf numFmtId="166" fontId="16" fillId="2" borderId="2" xfId="0" applyNumberFormat="1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9" fontId="16" fillId="2" borderId="2" xfId="1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left"/>
    </xf>
    <xf numFmtId="165" fontId="16" fillId="2" borderId="2" xfId="1" applyNumberFormat="1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5" fontId="10" fillId="2" borderId="2" xfId="0" applyNumberFormat="1" applyFont="1" applyFill="1" applyBorder="1" applyAlignment="1">
      <alignment horizontal="left"/>
    </xf>
    <xf numFmtId="165" fontId="10" fillId="2" borderId="16" xfId="0" applyNumberFormat="1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/>
    </xf>
    <xf numFmtId="166" fontId="10" fillId="2" borderId="5" xfId="1" applyNumberFormat="1" applyFont="1" applyFill="1" applyBorder="1" applyAlignment="1">
      <alignment horizontal="center"/>
    </xf>
    <xf numFmtId="166" fontId="11" fillId="2" borderId="5" xfId="1" applyNumberFormat="1" applyFont="1" applyFill="1" applyBorder="1" applyAlignment="1">
      <alignment horizontal="center"/>
    </xf>
    <xf numFmtId="9" fontId="11" fillId="2" borderId="5" xfId="1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/>
    </xf>
    <xf numFmtId="166" fontId="8" fillId="2" borderId="5" xfId="1" applyNumberFormat="1" applyFont="1" applyFill="1" applyBorder="1"/>
    <xf numFmtId="166" fontId="9" fillId="2" borderId="5" xfId="1" applyNumberFormat="1" applyFont="1" applyFill="1" applyBorder="1"/>
    <xf numFmtId="9" fontId="9" fillId="2" borderId="5" xfId="1" applyNumberFormat="1" applyFont="1" applyFill="1" applyBorder="1" applyAlignment="1">
      <alignment horizontal="center"/>
    </xf>
    <xf numFmtId="166" fontId="8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4" xfId="0" applyFont="1" applyFill="1" applyBorder="1" applyAlignment="1">
      <alignment horizontal="left" wrapText="1"/>
    </xf>
    <xf numFmtId="0" fontId="3" fillId="2" borderId="1" xfId="0" applyFont="1" applyFill="1" applyBorder="1"/>
    <xf numFmtId="0" fontId="7" fillId="2" borderId="2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9" fontId="9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5" fillId="4" borderId="0" xfId="0" applyFont="1" applyFill="1"/>
    <xf numFmtId="0" fontId="20" fillId="3" borderId="16" xfId="2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/>
    <xf numFmtId="0" fontId="6" fillId="4" borderId="17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17" fillId="5" borderId="14" xfId="0" applyFont="1" applyFill="1" applyBorder="1" applyAlignment="1">
      <alignment horizontal="left"/>
    </xf>
    <xf numFmtId="0" fontId="17" fillId="5" borderId="9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lal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view="pageLayout" zoomScaleNormal="100" workbookViewId="0">
      <selection sqref="A1:XFD1048576"/>
    </sheetView>
  </sheetViews>
  <sheetFormatPr defaultColWidth="9.1796875" defaultRowHeight="14.5" x14ac:dyDescent="0.35"/>
  <cols>
    <col min="1" max="1" width="0.1796875" style="1" customWidth="1"/>
    <col min="2" max="2" width="10.26953125" style="2" customWidth="1"/>
    <col min="3" max="3" width="32.26953125" style="3" customWidth="1"/>
    <col min="4" max="4" width="11.1796875" style="4" customWidth="1"/>
    <col min="5" max="5" width="11.7265625" style="5" customWidth="1"/>
    <col min="6" max="6" width="9.54296875" style="6" customWidth="1"/>
    <col min="7" max="7" width="10.81640625" style="7" customWidth="1"/>
    <col min="8" max="8" width="10" style="8" customWidth="1"/>
    <col min="9" max="9" width="6.7265625" style="8" customWidth="1"/>
    <col min="10" max="10" width="17.7265625" style="9" customWidth="1"/>
    <col min="11" max="11" width="18.453125" style="10" customWidth="1"/>
    <col min="12" max="16384" width="9.1796875" style="1"/>
  </cols>
  <sheetData>
    <row r="1" spans="1:11" s="61" customFormat="1" ht="18.5" x14ac:dyDescent="0.45">
      <c r="B1" s="125" t="s">
        <v>28</v>
      </c>
      <c r="C1" s="126"/>
      <c r="D1" s="126"/>
      <c r="E1" s="126"/>
      <c r="F1" s="126"/>
      <c r="G1" s="126"/>
      <c r="H1" s="126"/>
      <c r="I1" s="126"/>
      <c r="J1" s="126"/>
      <c r="K1" s="127"/>
    </row>
    <row r="2" spans="1:11" s="123" customFormat="1" x14ac:dyDescent="0.35">
      <c r="B2" s="128" t="s">
        <v>9</v>
      </c>
      <c r="C2" s="129"/>
      <c r="D2" s="129"/>
      <c r="E2" s="129"/>
      <c r="F2" s="129"/>
      <c r="G2" s="129"/>
      <c r="H2" s="129"/>
      <c r="I2" s="129"/>
      <c r="J2" s="129"/>
      <c r="K2" s="127"/>
    </row>
    <row r="3" spans="1:11" s="81" customFormat="1" ht="43.5" customHeight="1" x14ac:dyDescent="0.35">
      <c r="A3" s="71"/>
      <c r="B3" s="72" t="s">
        <v>9</v>
      </c>
      <c r="C3" s="73" t="s">
        <v>0</v>
      </c>
      <c r="D3" s="74" t="s">
        <v>10</v>
      </c>
      <c r="E3" s="75" t="s">
        <v>12</v>
      </c>
      <c r="F3" s="76" t="s">
        <v>19</v>
      </c>
      <c r="G3" s="77" t="s">
        <v>21</v>
      </c>
      <c r="H3" s="78" t="s">
        <v>2</v>
      </c>
      <c r="I3" s="78" t="s">
        <v>3</v>
      </c>
      <c r="J3" s="79" t="s">
        <v>4</v>
      </c>
      <c r="K3" s="80" t="s">
        <v>14</v>
      </c>
    </row>
    <row r="4" spans="1:11" s="82" customFormat="1" x14ac:dyDescent="0.35">
      <c r="B4" s="83" t="s">
        <v>23</v>
      </c>
      <c r="C4" s="84" t="s">
        <v>29</v>
      </c>
      <c r="D4" s="85"/>
      <c r="E4" s="86"/>
      <c r="F4" s="87"/>
      <c r="G4" s="88">
        <v>1500</v>
      </c>
      <c r="H4" s="89"/>
      <c r="I4" s="89"/>
      <c r="J4" s="90"/>
      <c r="K4" s="91" t="s">
        <v>20</v>
      </c>
    </row>
    <row r="5" spans="1:11" s="82" customFormat="1" x14ac:dyDescent="0.35">
      <c r="B5" s="83">
        <v>43000</v>
      </c>
      <c r="C5" s="84" t="s">
        <v>30</v>
      </c>
      <c r="D5" s="85">
        <v>5000</v>
      </c>
      <c r="E5" s="86" t="s">
        <v>31</v>
      </c>
      <c r="F5" s="92">
        <v>0.75</v>
      </c>
      <c r="G5" s="93">
        <v>5000</v>
      </c>
      <c r="H5" s="89" t="s">
        <v>32</v>
      </c>
      <c r="I5" s="89"/>
      <c r="J5" s="94"/>
      <c r="K5" s="95" t="s">
        <v>20</v>
      </c>
    </row>
    <row r="6" spans="1:11" s="81" customFormat="1" x14ac:dyDescent="0.35">
      <c r="B6" s="12">
        <v>43024</v>
      </c>
      <c r="C6" s="13" t="s">
        <v>33</v>
      </c>
      <c r="D6" s="14">
        <v>31200</v>
      </c>
      <c r="E6" s="15"/>
      <c r="F6" s="16">
        <v>0.4</v>
      </c>
      <c r="G6" s="96"/>
      <c r="H6" s="18" t="s">
        <v>34</v>
      </c>
      <c r="I6" s="18" t="s">
        <v>27</v>
      </c>
      <c r="J6" s="19"/>
      <c r="K6" s="17" t="s">
        <v>13</v>
      </c>
    </row>
    <row r="7" spans="1:11" s="81" customFormat="1" x14ac:dyDescent="0.35">
      <c r="B7" s="12">
        <v>43054</v>
      </c>
      <c r="C7" s="13" t="s">
        <v>35</v>
      </c>
      <c r="D7" s="14">
        <v>5000</v>
      </c>
      <c r="E7" s="15"/>
      <c r="F7" s="16">
        <v>0.5</v>
      </c>
      <c r="G7" s="96"/>
      <c r="H7" s="18" t="s">
        <v>36</v>
      </c>
      <c r="I7" s="18" t="s">
        <v>26</v>
      </c>
      <c r="J7" s="19"/>
      <c r="K7" s="17" t="s">
        <v>13</v>
      </c>
    </row>
    <row r="8" spans="1:11" s="11" customFormat="1" x14ac:dyDescent="0.35">
      <c r="B8" s="12"/>
      <c r="C8" s="13"/>
      <c r="D8" s="14"/>
      <c r="E8" s="15"/>
      <c r="F8" s="16"/>
      <c r="G8" s="15"/>
      <c r="H8" s="18"/>
      <c r="I8" s="18"/>
      <c r="J8" s="19"/>
      <c r="K8" s="20"/>
    </row>
    <row r="9" spans="1:11" s="11" customFormat="1" x14ac:dyDescent="0.35">
      <c r="B9" s="97"/>
      <c r="C9" s="13"/>
      <c r="D9" s="14"/>
      <c r="E9" s="15"/>
      <c r="F9" s="16"/>
      <c r="G9" s="15"/>
      <c r="H9" s="18"/>
      <c r="I9" s="18"/>
      <c r="J9" s="19"/>
      <c r="K9" s="20"/>
    </row>
    <row r="10" spans="1:11" s="81" customFormat="1" x14ac:dyDescent="0.35">
      <c r="B10" s="98" t="s">
        <v>44</v>
      </c>
      <c r="C10" s="99"/>
      <c r="D10" s="100"/>
      <c r="E10" s="101"/>
      <c r="F10" s="102"/>
      <c r="G10" s="100"/>
      <c r="H10" s="103"/>
      <c r="I10" s="103"/>
      <c r="J10" s="104"/>
      <c r="K10" s="105"/>
    </row>
    <row r="11" spans="1:11" s="113" customFormat="1" ht="15" thickBot="1" x14ac:dyDescent="0.4">
      <c r="A11" s="81"/>
      <c r="B11" s="137" t="s">
        <v>5</v>
      </c>
      <c r="C11" s="138"/>
      <c r="D11" s="106">
        <f>SUM(D4:D10)</f>
        <v>41200</v>
      </c>
      <c r="E11" s="107"/>
      <c r="F11" s="108"/>
      <c r="G11" s="109">
        <f>SUM(G4:G10)</f>
        <v>6500</v>
      </c>
      <c r="H11" s="110"/>
      <c r="I11" s="111"/>
      <c r="J11" s="112"/>
      <c r="K11" s="105"/>
    </row>
    <row r="12" spans="1:11" s="81" customFormat="1" ht="20.25" customHeight="1" thickTop="1" x14ac:dyDescent="0.35">
      <c r="A12" s="114"/>
      <c r="B12" s="115"/>
      <c r="C12" s="116"/>
      <c r="D12" s="117" t="s">
        <v>10</v>
      </c>
      <c r="E12" s="118" t="s">
        <v>12</v>
      </c>
      <c r="F12" s="119" t="s">
        <v>17</v>
      </c>
      <c r="G12" s="120" t="s">
        <v>21</v>
      </c>
      <c r="H12" s="121"/>
      <c r="I12" s="121"/>
      <c r="J12" s="122"/>
      <c r="K12" s="105"/>
    </row>
    <row r="13" spans="1:11" s="21" customFormat="1" x14ac:dyDescent="0.35">
      <c r="B13" s="134" t="s">
        <v>15</v>
      </c>
      <c r="C13" s="134"/>
      <c r="D13" s="134"/>
      <c r="E13" s="134"/>
      <c r="F13" s="134"/>
      <c r="G13" s="135"/>
      <c r="H13" s="134"/>
      <c r="I13" s="134"/>
      <c r="J13" s="136"/>
      <c r="K13" s="22"/>
    </row>
    <row r="14" spans="1:11" s="33" customFormat="1" ht="64.5" customHeight="1" x14ac:dyDescent="0.3">
      <c r="A14" s="23"/>
      <c r="B14" s="24" t="s">
        <v>11</v>
      </c>
      <c r="C14" s="25" t="s">
        <v>0</v>
      </c>
      <c r="D14" s="26" t="s">
        <v>1</v>
      </c>
      <c r="E14" s="27"/>
      <c r="F14" s="28" t="s">
        <v>19</v>
      </c>
      <c r="G14" s="29" t="s">
        <v>14</v>
      </c>
      <c r="H14" s="30" t="s">
        <v>2</v>
      </c>
      <c r="I14" s="25" t="s">
        <v>3</v>
      </c>
      <c r="J14" s="31" t="s">
        <v>8</v>
      </c>
      <c r="K14" s="32"/>
    </row>
    <row r="15" spans="1:11" s="34" customFormat="1" x14ac:dyDescent="0.35">
      <c r="B15" s="35">
        <v>43373</v>
      </c>
      <c r="C15" s="36" t="s">
        <v>37</v>
      </c>
      <c r="D15" s="37">
        <v>5000</v>
      </c>
      <c r="E15" s="38"/>
      <c r="F15" s="39">
        <v>0.5</v>
      </c>
      <c r="G15" s="40" t="s">
        <v>13</v>
      </c>
      <c r="H15" s="41" t="s">
        <v>32</v>
      </c>
      <c r="I15" s="41"/>
      <c r="J15" s="124" t="s">
        <v>42</v>
      </c>
      <c r="K15" s="43"/>
    </row>
    <row r="16" spans="1:11" s="34" customFormat="1" x14ac:dyDescent="0.35">
      <c r="B16" s="35">
        <v>43373</v>
      </c>
      <c r="C16" s="36" t="s">
        <v>29</v>
      </c>
      <c r="D16" s="37">
        <v>7500</v>
      </c>
      <c r="E16" s="38" t="s">
        <v>38</v>
      </c>
      <c r="F16" s="39">
        <v>0.5</v>
      </c>
      <c r="G16" s="40" t="s">
        <v>13</v>
      </c>
      <c r="H16" s="41" t="s">
        <v>34</v>
      </c>
      <c r="I16" s="41"/>
      <c r="J16" s="42" t="s">
        <v>43</v>
      </c>
      <c r="K16" s="43"/>
    </row>
    <row r="17" spans="2:11" s="44" customFormat="1" x14ac:dyDescent="0.35">
      <c r="B17" s="45" t="s">
        <v>22</v>
      </c>
      <c r="C17" s="46" t="s">
        <v>39</v>
      </c>
      <c r="D17" s="47">
        <v>5000</v>
      </c>
      <c r="E17" s="48" t="s">
        <v>40</v>
      </c>
      <c r="F17" s="49">
        <v>0.4</v>
      </c>
      <c r="G17" s="50" t="s">
        <v>13</v>
      </c>
      <c r="H17" s="51" t="s">
        <v>32</v>
      </c>
      <c r="I17" s="51"/>
      <c r="J17" s="52"/>
      <c r="K17" s="22"/>
    </row>
    <row r="18" spans="2:11" s="21" customFormat="1" x14ac:dyDescent="0.35">
      <c r="B18" s="45" t="s">
        <v>24</v>
      </c>
      <c r="C18" s="46" t="s">
        <v>41</v>
      </c>
      <c r="D18" s="47">
        <v>7500</v>
      </c>
      <c r="E18" s="48"/>
      <c r="F18" s="49">
        <v>0.4</v>
      </c>
      <c r="G18" s="50" t="s">
        <v>13</v>
      </c>
      <c r="H18" s="51" t="s">
        <v>36</v>
      </c>
      <c r="I18" s="51" t="s">
        <v>25</v>
      </c>
      <c r="J18" s="52"/>
      <c r="K18" s="22"/>
    </row>
    <row r="19" spans="2:11" s="21" customFormat="1" ht="15.75" customHeight="1" x14ac:dyDescent="0.35">
      <c r="B19" s="45"/>
      <c r="C19" s="46"/>
      <c r="D19" s="47"/>
      <c r="E19" s="48"/>
      <c r="F19" s="49"/>
      <c r="G19" s="53"/>
      <c r="H19" s="51"/>
      <c r="I19" s="51"/>
      <c r="J19" s="52"/>
      <c r="K19" s="22"/>
    </row>
    <row r="20" spans="2:11" s="21" customFormat="1" ht="15.75" customHeight="1" thickBot="1" x14ac:dyDescent="0.4">
      <c r="B20" s="45"/>
      <c r="C20" s="46"/>
      <c r="D20" s="47"/>
      <c r="E20" s="48"/>
      <c r="F20" s="49"/>
      <c r="G20" s="53"/>
      <c r="H20" s="51"/>
      <c r="I20" s="51"/>
      <c r="J20" s="52"/>
      <c r="K20" s="22"/>
    </row>
    <row r="21" spans="2:11" s="21" customFormat="1" x14ac:dyDescent="0.35">
      <c r="B21" s="130" t="s">
        <v>6</v>
      </c>
      <c r="C21" s="131"/>
      <c r="D21" s="54">
        <f>SUM(D5:D20)</f>
        <v>107400</v>
      </c>
      <c r="E21" s="55"/>
      <c r="F21" s="56"/>
      <c r="G21" s="57"/>
      <c r="H21" s="58"/>
      <c r="I21" s="58"/>
      <c r="J21" s="59"/>
      <c r="K21" s="60"/>
    </row>
    <row r="22" spans="2:11" s="62" customFormat="1" ht="15" thickBot="1" x14ac:dyDescent="0.4">
      <c r="B22" s="132" t="s">
        <v>7</v>
      </c>
      <c r="C22" s="133"/>
      <c r="D22" s="63">
        <f>SUM(D21+D11)</f>
        <v>148600</v>
      </c>
      <c r="E22" s="64">
        <f>SUM(E11+E21)</f>
        <v>0</v>
      </c>
      <c r="F22" s="65"/>
      <c r="G22" s="66">
        <f>SUM(G11+G21)</f>
        <v>6500</v>
      </c>
      <c r="H22" s="67"/>
      <c r="I22" s="68"/>
      <c r="J22" s="69"/>
      <c r="K22" s="70"/>
    </row>
    <row r="23" spans="2:11" x14ac:dyDescent="0.35">
      <c r="B23" s="2" t="s">
        <v>16</v>
      </c>
      <c r="C23" s="3" t="s">
        <v>18</v>
      </c>
    </row>
  </sheetData>
  <mergeCells count="6">
    <mergeCell ref="B1:K1"/>
    <mergeCell ref="B2:K2"/>
    <mergeCell ref="B21:C21"/>
    <mergeCell ref="B22:C22"/>
    <mergeCell ref="B13:J13"/>
    <mergeCell ref="B11:C11"/>
  </mergeCells>
  <hyperlinks>
    <hyperlink ref="J15" r:id="rId1" xr:uid="{A3282523-2252-44AD-AA31-4FF2FED9A74E}"/>
  </hyperlinks>
  <printOptions horizontalCentered="1" verticalCentered="1"/>
  <pageMargins left="0.25" right="0.25" top="0.43541666666666667" bottom="0.5" header="0.3" footer="0.3"/>
  <pageSetup scale="95" orientation="landscape" r:id="rId2"/>
  <headerFooter>
    <oddFooter>&amp;R&amp;P/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</dc:creator>
  <cp:lastModifiedBy>Jonathan Roe</cp:lastModifiedBy>
  <cp:lastPrinted>2019-02-19T16:27:50Z</cp:lastPrinted>
  <dcterms:created xsi:type="dcterms:W3CDTF">2011-08-19T21:53:40Z</dcterms:created>
  <dcterms:modified xsi:type="dcterms:W3CDTF">2021-09-28T22:46:21Z</dcterms:modified>
</cp:coreProperties>
</file>